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办公用房租赁类项目绩效自评表" sheetId="2" r:id="rId1"/>
    <sheet name="编外用工管理服务费项目绩效自评表" sheetId="3" r:id="rId2"/>
    <sheet name="北京奥运博物馆研学课程教材出版项目绩效自评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<sst xmlns="http://schemas.openxmlformats.org/spreadsheetml/2006/main" count="259" uniqueCount="138">
  <si>
    <t>项目支出绩效自评表</t>
  </si>
  <si>
    <t>（2023年度）</t>
  </si>
  <si>
    <t>项目名称</t>
  </si>
  <si>
    <t>办公用房租赁类项目</t>
  </si>
  <si>
    <t>主管部门</t>
  </si>
  <si>
    <t>北京奥运城市发展促进中心</t>
  </si>
  <si>
    <t>实施单位</t>
  </si>
  <si>
    <t>北京奥运博物馆</t>
  </si>
  <si>
    <t>项目负责人</t>
  </si>
  <si>
    <t>程静</t>
  </si>
  <si>
    <t>联系电话</t>
  </si>
  <si>
    <t>项目资金</t>
  </si>
  <si>
    <t>年初预</t>
  </si>
  <si>
    <t>全年预</t>
  </si>
  <si>
    <t>全年</t>
  </si>
  <si>
    <t>分值</t>
  </si>
  <si>
    <t>执行率</t>
  </si>
  <si>
    <t>得分</t>
  </si>
  <si>
    <t>（万元）</t>
  </si>
  <si>
    <t>算数</t>
  </si>
  <si>
    <t>执行数</t>
  </si>
  <si>
    <t>年度资金总额</t>
  </si>
  <si>
    <t>其中：当年财政</t>
  </si>
  <si>
    <t>—</t>
  </si>
  <si>
    <t>拨款</t>
  </si>
  <si>
    <t>上年结转资金</t>
  </si>
  <si>
    <t>其他资金</t>
  </si>
  <si>
    <t>年度总体目标</t>
  </si>
  <si>
    <t>预期目标</t>
  </si>
  <si>
    <t>实际完成情况</t>
  </si>
  <si>
    <t>承担北京奥运博物馆的布展和运行管理工作，以及奥运文物征集、保管、研究和爱国主义教育基地等相关工作。弘扬奥运精神、继承奥运遗产，是打造北京文化之都、发展国际化城市的需要。作为北京唯一的专题博物馆，为宣传奥运精神和2022年冬奥会的筹办和举办具有积极意义。</t>
  </si>
  <si>
    <t>项目实施进度、产出数量与质量基本与方案一致，各项活动基本达到预期目的。项目的实施保证了北京奥运博物馆拥有一个安全、整洁的参观环境和办公氛围，保障了全馆设备设施正常运行。</t>
  </si>
  <si>
    <t>绩</t>
  </si>
  <si>
    <t>一级指标</t>
  </si>
  <si>
    <t>二级指标</t>
  </si>
  <si>
    <t>三级指标</t>
  </si>
  <si>
    <t>年度</t>
  </si>
  <si>
    <t>实际</t>
  </si>
  <si>
    <t>偏差原因分析及改</t>
  </si>
  <si>
    <t>效</t>
  </si>
  <si>
    <t>指标值</t>
  </si>
  <si>
    <t>完成值</t>
  </si>
  <si>
    <t>进措施</t>
  </si>
  <si>
    <t>指</t>
  </si>
  <si>
    <t>产出指标</t>
  </si>
  <si>
    <t>数量指标</t>
  </si>
  <si>
    <t>需要租赁面积</t>
  </si>
  <si>
    <t>34384.1平米</t>
  </si>
  <si>
    <t>30287.02平米</t>
  </si>
  <si>
    <t>标</t>
  </si>
  <si>
    <t>质量指标</t>
  </si>
  <si>
    <t>租金按时拨付</t>
  </si>
  <si>
    <t>全年场馆运行正常，无断水断电情况，无观众投诉</t>
  </si>
  <si>
    <t>时效指标</t>
  </si>
  <si>
    <t>完成期限</t>
  </si>
  <si>
    <t>≤1年</t>
  </si>
  <si>
    <t>按照合同和支付进度严格执行</t>
  </si>
  <si>
    <t>成本指标</t>
  </si>
  <si>
    <t>项目预算控制数</t>
  </si>
  <si>
    <t>效益指标</t>
  </si>
  <si>
    <t>经济效益</t>
  </si>
  <si>
    <t>北京奥运博物馆属全额拨款事业单位，场馆无经营</t>
  </si>
  <si>
    <t>指标</t>
  </si>
  <si>
    <t>社会效益</t>
  </si>
  <si>
    <t>为职工提供整洁的办公环境和氛围</t>
  </si>
  <si>
    <t>为观众提供安全、舒适的参观环境</t>
  </si>
  <si>
    <t>生态效益</t>
  </si>
  <si>
    <t>保护环境、节约用地</t>
  </si>
  <si>
    <t>双奥场馆赛后得到有效利用</t>
  </si>
  <si>
    <t>可持续影响指标</t>
  </si>
  <si>
    <t>提高职工的管理程度</t>
  </si>
  <si>
    <t>为传播、推广奥运精神和奥运文化，进行爱国主义教育建立了有效平台。</t>
  </si>
  <si>
    <t>满意度</t>
  </si>
  <si>
    <t>服务对象满意度标</t>
  </si>
  <si>
    <t>承租单位人员满意度</t>
  </si>
  <si>
    <t>总分</t>
  </si>
  <si>
    <t>编外用工管理服务费</t>
  </si>
  <si>
    <t>王茜</t>
  </si>
  <si>
    <t>北京奥运博物馆作为大型开放性博物馆，承担展览展示2008年北京奥运会及残奥会和2022年冬奥会及冬残奥会盛世的重要工作。作为大型开放性博物馆，为了更好的服务于观众，满足观众的多样化需求，展现北京“双奥”之城的魅力，传播好奥林匹克精神。北京奥运博物馆与劳务派遣公司签订合同，使用编外用工人员100人，保障博物馆工作的顺利进行。</t>
  </si>
  <si>
    <t>北京奥运博物馆与劳务派遣公司签订合同，使用编外用工人员100人，保障博物馆工作的顺利进行。</t>
  </si>
  <si>
    <t>绩效指标</t>
  </si>
  <si>
    <t>年度指标值</t>
  </si>
  <si>
    <t>实际完成值</t>
  </si>
  <si>
    <t>偏差原因分析及改进措施</t>
  </si>
  <si>
    <t>开展社教活动</t>
  </si>
  <si>
    <t>2023年博物馆处于升级改造之中</t>
  </si>
  <si>
    <t>接待参观人数</t>
  </si>
  <si>
    <t>编外用工人员考核通过率</t>
  </si>
  <si>
    <t>≥95%</t>
  </si>
  <si>
    <t>解决现场突发问题</t>
  </si>
  <si>
    <t>前期立项工作</t>
  </si>
  <si>
    <t>≤1月</t>
  </si>
  <si>
    <t>截止7月30日资金支付进度</t>
  </si>
  <si>
    <t>≥50%</t>
  </si>
  <si>
    <t>截止12月31日资金支付进度</t>
  </si>
  <si>
    <t>≥100%</t>
  </si>
  <si>
    <t>社会效益指标</t>
  </si>
  <si>
    <t>接到投诉</t>
  </si>
  <si>
    <t>≤0</t>
  </si>
  <si>
    <t>人员到岗日数</t>
  </si>
  <si>
    <t>≤365</t>
  </si>
  <si>
    <t>满意度指标</t>
  </si>
  <si>
    <t>服务对象满意度指标</t>
  </si>
  <si>
    <t>北京奥运博物馆研学课程教材出版项目</t>
  </si>
  <si>
    <t>205-北京奥运城市发展促进中心</t>
  </si>
  <si>
    <t>李菁</t>
  </si>
  <si>
    <t xml:space="preserve">      上年结转资金</t>
  </si>
  <si>
    <t xml:space="preserve">  其他资金</t>
  </si>
  <si>
    <t>1、由北京奥运博物馆开放社教部策划，开发制作以“双奥之城”系列主题的系列研学课程。</t>
  </si>
  <si>
    <t>1、北京奥运博物馆开放社教部经过主题报送，最终确定7个主题的研学课程内容策划，以及正式命名为《北京奥运博物馆研学手册》。</t>
  </si>
  <si>
    <t>2、完成不少于7个主题研学内容的开发和教材的编写。</t>
  </si>
  <si>
    <t>2、按照事前绩效目标规划，结合研学课程内容开发讨论，确定7本《北京奥运博物馆研学手册》的编写内容。即：《跟着奥运看国宝》、《京张高铁与冬奥》、《冬奥与二十四节气》、《萌物们的奥运使命》、《奥运火炬知多少》、《美轮美奂的场馆》、《穿越千年看体育》。</t>
  </si>
  <si>
    <t>3、2023年完成《北京奥运博物馆研学手册》的开发制作。</t>
  </si>
  <si>
    <t>项目已于2023年12月20日前完成《北京奥运博物馆研学手册》的开发制作，经验收入馆，准备2024年“5.18国际博物馆日”正式推出配套研学活动，活动形式包含讲座课程、游戏互动、手动制作、讲解实践等，形式多样，适合于不同年龄段的未成年人、学生团体或亲子观众群体参与活动。</t>
  </si>
  <si>
    <t>绩
效
指
标</t>
  </si>
  <si>
    <t>学科数</t>
  </si>
  <si>
    <r>
      <rPr>
        <sz val="10.5"/>
        <color theme="1"/>
        <rFont val="Arial"/>
        <charset val="134"/>
      </rPr>
      <t>≥7</t>
    </r>
    <r>
      <rPr>
        <sz val="10.5"/>
        <color theme="1"/>
        <rFont val="仿宋_GB2312"/>
        <charset val="134"/>
      </rPr>
      <t>次</t>
    </r>
  </si>
  <si>
    <t>7次</t>
  </si>
  <si>
    <t>项目总结/验收阶段</t>
  </si>
  <si>
    <t>=1月</t>
  </si>
  <si>
    <t>1月</t>
  </si>
  <si>
    <t>项目实施阶段</t>
  </si>
  <si>
    <r>
      <rPr>
        <sz val="10.5"/>
        <color theme="1"/>
        <rFont val="仿宋_GB2312"/>
        <charset val="134"/>
      </rPr>
      <t>=9</t>
    </r>
    <r>
      <rPr>
        <sz val="10.5"/>
        <color theme="1"/>
        <rFont val="宋体"/>
        <charset val="134"/>
      </rPr>
      <t>月</t>
    </r>
  </si>
  <si>
    <t>3月</t>
  </si>
  <si>
    <t>截止9月30日资金支付进度</t>
  </si>
  <si>
    <t>由于项目启动于10月，通过比选确定《北京奥运博物馆研学课程教材》制作印刷单位，首付款于签订成交合同后支付50%，另50%款项按照项目进度于2023年12月20日完成款项支付。</t>
  </si>
  <si>
    <t>项目总预算</t>
  </si>
  <si>
    <t>15万元</t>
  </si>
  <si>
    <t>课程参与量</t>
  </si>
  <si>
    <t>≥5000</t>
  </si>
  <si>
    <t>观众留言</t>
  </si>
  <si>
    <t>≥200</t>
  </si>
  <si>
    <t>使用年限</t>
  </si>
  <si>
    <r>
      <rPr>
        <sz val="10.5"/>
        <color theme="1"/>
        <rFont val="Arial"/>
        <charset val="134"/>
      </rPr>
      <t>≥3</t>
    </r>
    <r>
      <rPr>
        <sz val="10.5"/>
        <color theme="1"/>
        <rFont val="宋体"/>
        <charset val="134"/>
      </rPr>
      <t>年</t>
    </r>
  </si>
  <si>
    <t>3年</t>
  </si>
  <si>
    <t>观众满意度</t>
  </si>
  <si>
    <r>
      <rPr>
        <sz val="10.5"/>
        <color theme="1"/>
        <rFont val="Arial"/>
        <charset val="134"/>
      </rPr>
      <t>≥</t>
    </r>
    <r>
      <rPr>
        <sz val="10.5"/>
        <color theme="1"/>
        <rFont val="仿宋_GB2312"/>
        <charset val="134"/>
      </rPr>
      <t>95%</t>
    </r>
  </si>
  <si>
    <t>学校满意度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</si>
</sst>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color theme="1"/>
      <name val="Arial"/>
      <charset val="134"/>
    </font>
    <font>
      <sz val="10"/>
      <color rgb="FF000000"/>
      <name val="微软雅黑"/>
      <charset val="134"/>
    </font>
    <font>
      <sz val="9"/>
      <color theme="1"/>
      <name val="仿宋_GB2312"/>
      <charset val="134"/>
    </font>
    <font>
      <sz val="15"/>
      <color theme="1"/>
      <name val="仿宋_GB2312"/>
      <charset val="134"/>
    </font>
    <font>
      <sz val="10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6" fillId="0" borderId="52" applyNumberFormat="0" applyFill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4" applyNumberFormat="0" applyAlignment="0" applyProtection="0">
      <alignment vertical="center"/>
    </xf>
    <xf numFmtId="0" fontId="19" fillId="4" borderId="55" applyNumberFormat="0" applyAlignment="0" applyProtection="0">
      <alignment vertical="center"/>
    </xf>
    <xf numFmtId="0" fontId="20" fillId="4" borderId="54" applyNumberFormat="0" applyAlignment="0" applyProtection="0">
      <alignment vertical="center"/>
    </xf>
    <xf numFmtId="0" fontId="21" fillId="5" borderId="56" applyNumberFormat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57" fontId="3" fillId="0" borderId="1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5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3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S16" sqref="S16"/>
    </sheetView>
  </sheetViews>
  <sheetFormatPr defaultColWidth="9" defaultRowHeight="14.4"/>
  <cols>
    <col min="5" max="5" width="11.6296296296296" customWidth="1"/>
    <col min="7" max="8" width="11.1296296296296"/>
  </cols>
  <sheetData>
    <row r="1" ht="22.2" spans="1:1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7.4" spans="1:14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ht="19.95" spans="1:1">
      <c r="A3" s="100"/>
    </row>
    <row r="4" ht="15.15" spans="1:14">
      <c r="A4" s="101" t="s">
        <v>2</v>
      </c>
      <c r="B4" s="102"/>
      <c r="C4" s="101" t="s">
        <v>3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2"/>
    </row>
    <row r="5" ht="15.15" spans="1:14">
      <c r="A5" s="101" t="s">
        <v>4</v>
      </c>
      <c r="B5" s="102"/>
      <c r="C5" s="101" t="s">
        <v>5</v>
      </c>
      <c r="D5" s="103"/>
      <c r="E5" s="103"/>
      <c r="F5" s="103"/>
      <c r="G5" s="102"/>
      <c r="H5" s="101" t="s">
        <v>6</v>
      </c>
      <c r="I5" s="102"/>
      <c r="J5" s="101" t="s">
        <v>7</v>
      </c>
      <c r="K5" s="103"/>
      <c r="L5" s="103"/>
      <c r="M5" s="103"/>
      <c r="N5" s="102"/>
    </row>
    <row r="6" ht="15.15" spans="1:14">
      <c r="A6" s="101" t="s">
        <v>8</v>
      </c>
      <c r="B6" s="102"/>
      <c r="C6" s="101" t="s">
        <v>9</v>
      </c>
      <c r="D6" s="103"/>
      <c r="E6" s="103"/>
      <c r="F6" s="103"/>
      <c r="G6" s="102"/>
      <c r="H6" s="101" t="s">
        <v>10</v>
      </c>
      <c r="I6" s="102"/>
      <c r="J6" s="101">
        <v>13810058669</v>
      </c>
      <c r="K6" s="103"/>
      <c r="L6" s="103"/>
      <c r="M6" s="103"/>
      <c r="N6" s="102"/>
    </row>
    <row r="7" spans="1:14">
      <c r="A7" s="104" t="s">
        <v>11</v>
      </c>
      <c r="B7" s="105"/>
      <c r="C7" s="104">
        <v>4015.409827</v>
      </c>
      <c r="D7" s="105"/>
      <c r="E7" s="106" t="s">
        <v>12</v>
      </c>
      <c r="F7" s="104" t="s">
        <v>13</v>
      </c>
      <c r="G7" s="105"/>
      <c r="H7" s="104" t="s">
        <v>14</v>
      </c>
      <c r="I7" s="105"/>
      <c r="J7" s="104" t="s">
        <v>15</v>
      </c>
      <c r="K7" s="105"/>
      <c r="L7" s="104" t="s">
        <v>16</v>
      </c>
      <c r="M7" s="105"/>
      <c r="N7" s="112" t="s">
        <v>17</v>
      </c>
    </row>
    <row r="8" ht="15.15" spans="1:14">
      <c r="A8" s="107" t="s">
        <v>18</v>
      </c>
      <c r="B8" s="106"/>
      <c r="C8" s="108"/>
      <c r="D8" s="109"/>
      <c r="E8" s="109" t="s">
        <v>19</v>
      </c>
      <c r="F8" s="108" t="s">
        <v>19</v>
      </c>
      <c r="G8" s="109"/>
      <c r="H8" s="108" t="s">
        <v>20</v>
      </c>
      <c r="I8" s="109"/>
      <c r="J8" s="108"/>
      <c r="K8" s="109"/>
      <c r="L8" s="108"/>
      <c r="M8" s="109"/>
      <c r="N8" s="113"/>
    </row>
    <row r="9" ht="15.15" spans="1:14">
      <c r="A9" s="157"/>
      <c r="B9" s="158"/>
      <c r="C9" s="110" t="s">
        <v>21</v>
      </c>
      <c r="D9" s="111"/>
      <c r="E9" s="109">
        <v>4015.409827</v>
      </c>
      <c r="F9" s="101">
        <v>4077.758227</v>
      </c>
      <c r="G9" s="102"/>
      <c r="H9" s="101">
        <v>4005.999924</v>
      </c>
      <c r="I9" s="102"/>
      <c r="J9" s="101">
        <v>10</v>
      </c>
      <c r="K9" s="102"/>
      <c r="L9" s="161">
        <f>H9/F9</f>
        <v>0.982402511623944</v>
      </c>
      <c r="M9" s="162"/>
      <c r="N9" s="109">
        <v>9</v>
      </c>
    </row>
    <row r="10" spans="1:14">
      <c r="A10" s="157"/>
      <c r="B10" s="158"/>
      <c r="C10" s="104" t="s">
        <v>22</v>
      </c>
      <c r="D10" s="105"/>
      <c r="E10" s="112">
        <v>4015.409827</v>
      </c>
      <c r="F10" s="104">
        <v>4077.758227</v>
      </c>
      <c r="G10" s="105"/>
      <c r="H10" s="104">
        <v>4005.999924</v>
      </c>
      <c r="I10" s="105"/>
      <c r="J10" s="104" t="s">
        <v>23</v>
      </c>
      <c r="K10" s="105"/>
      <c r="L10" s="163">
        <f>H10/F10</f>
        <v>0.982402511623944</v>
      </c>
      <c r="M10" s="164"/>
      <c r="N10" s="112" t="s">
        <v>23</v>
      </c>
    </row>
    <row r="11" ht="15.15" spans="1:14">
      <c r="A11" s="157"/>
      <c r="B11" s="158"/>
      <c r="C11" s="108" t="s">
        <v>24</v>
      </c>
      <c r="D11" s="109"/>
      <c r="E11" s="113"/>
      <c r="F11" s="108"/>
      <c r="G11" s="109"/>
      <c r="H11" s="108"/>
      <c r="I11" s="109"/>
      <c r="J11" s="108"/>
      <c r="K11" s="109"/>
      <c r="L11" s="165"/>
      <c r="M11" s="166"/>
      <c r="N11" s="113"/>
    </row>
    <row r="12" ht="15.15" spans="1:14">
      <c r="A12" s="157"/>
      <c r="B12" s="158"/>
      <c r="C12" s="110" t="s">
        <v>25</v>
      </c>
      <c r="D12" s="111"/>
      <c r="E12" s="109">
        <v>0</v>
      </c>
      <c r="F12" s="101">
        <v>0</v>
      </c>
      <c r="G12" s="102"/>
      <c r="H12" s="101">
        <v>0</v>
      </c>
      <c r="I12" s="102"/>
      <c r="J12" s="101" t="s">
        <v>23</v>
      </c>
      <c r="K12" s="102"/>
      <c r="L12" s="101">
        <v>0</v>
      </c>
      <c r="M12" s="102"/>
      <c r="N12" s="109" t="s">
        <v>23</v>
      </c>
    </row>
    <row r="13" ht="15.15" spans="1:14">
      <c r="A13" s="114"/>
      <c r="B13" s="115"/>
      <c r="C13" s="110" t="s">
        <v>26</v>
      </c>
      <c r="D13" s="111"/>
      <c r="E13" s="109">
        <v>0</v>
      </c>
      <c r="F13" s="101">
        <v>0</v>
      </c>
      <c r="G13" s="102"/>
      <c r="H13" s="101">
        <v>0</v>
      </c>
      <c r="I13" s="102"/>
      <c r="J13" s="101" t="s">
        <v>23</v>
      </c>
      <c r="K13" s="102"/>
      <c r="L13" s="101">
        <v>0</v>
      </c>
      <c r="M13" s="102"/>
      <c r="N13" s="109" t="s">
        <v>23</v>
      </c>
    </row>
    <row r="14" ht="15.15" spans="1:14">
      <c r="A14" s="112" t="s">
        <v>27</v>
      </c>
      <c r="B14" s="101" t="s">
        <v>28</v>
      </c>
      <c r="C14" s="103"/>
      <c r="D14" s="103"/>
      <c r="E14" s="103"/>
      <c r="F14" s="103"/>
      <c r="G14" s="102"/>
      <c r="H14" s="101" t="s">
        <v>29</v>
      </c>
      <c r="I14" s="103"/>
      <c r="J14" s="103"/>
      <c r="K14" s="103"/>
      <c r="L14" s="103"/>
      <c r="M14" s="103"/>
      <c r="N14" s="102"/>
    </row>
    <row r="15" ht="42" customHeight="1" spans="1:14">
      <c r="A15" s="116"/>
      <c r="B15" s="117" t="s">
        <v>30</v>
      </c>
      <c r="C15" s="118"/>
      <c r="D15" s="118"/>
      <c r="E15" s="118"/>
      <c r="F15" s="118"/>
      <c r="G15" s="119"/>
      <c r="H15" s="117" t="s">
        <v>31</v>
      </c>
      <c r="I15" s="118"/>
      <c r="J15" s="118"/>
      <c r="K15" s="118"/>
      <c r="L15" s="118"/>
      <c r="M15" s="118"/>
      <c r="N15" s="119"/>
    </row>
    <row r="16" ht="66" customHeight="1" spans="1:14">
      <c r="A16" s="113"/>
      <c r="B16" s="120"/>
      <c r="C16" s="121"/>
      <c r="D16" s="121"/>
      <c r="E16" s="121"/>
      <c r="F16" s="121"/>
      <c r="G16" s="122"/>
      <c r="H16" s="120"/>
      <c r="I16" s="121"/>
      <c r="J16" s="121"/>
      <c r="K16" s="121"/>
      <c r="L16" s="121"/>
      <c r="M16" s="121"/>
      <c r="N16" s="122"/>
    </row>
    <row r="17" spans="1:14">
      <c r="A17" s="116" t="s">
        <v>32</v>
      </c>
      <c r="B17" s="112" t="s">
        <v>33</v>
      </c>
      <c r="C17" s="112" t="s">
        <v>34</v>
      </c>
      <c r="D17" s="104" t="s">
        <v>35</v>
      </c>
      <c r="E17" s="123"/>
      <c r="F17" s="105"/>
      <c r="G17" s="106" t="s">
        <v>36</v>
      </c>
      <c r="H17" s="106" t="s">
        <v>37</v>
      </c>
      <c r="I17" s="104" t="s">
        <v>15</v>
      </c>
      <c r="J17" s="105"/>
      <c r="K17" s="104" t="s">
        <v>17</v>
      </c>
      <c r="L17" s="105"/>
      <c r="M17" s="104" t="s">
        <v>38</v>
      </c>
      <c r="N17" s="105"/>
    </row>
    <row r="18" ht="15.15" spans="1:14">
      <c r="A18" s="116" t="s">
        <v>39</v>
      </c>
      <c r="B18" s="113"/>
      <c r="C18" s="113"/>
      <c r="D18" s="108"/>
      <c r="E18" s="124"/>
      <c r="F18" s="109"/>
      <c r="G18" s="109" t="s">
        <v>40</v>
      </c>
      <c r="H18" s="109" t="s">
        <v>41</v>
      </c>
      <c r="I18" s="108"/>
      <c r="J18" s="109"/>
      <c r="K18" s="108"/>
      <c r="L18" s="109"/>
      <c r="M18" s="167" t="s">
        <v>42</v>
      </c>
      <c r="N18" s="168"/>
    </row>
    <row r="19" ht="61" customHeight="1" spans="1:14">
      <c r="A19" s="116" t="s">
        <v>43</v>
      </c>
      <c r="B19" s="112" t="s">
        <v>44</v>
      </c>
      <c r="C19" s="109" t="s">
        <v>45</v>
      </c>
      <c r="D19" s="134" t="s">
        <v>46</v>
      </c>
      <c r="E19" s="131"/>
      <c r="F19" s="132"/>
      <c r="G19" s="133" t="s">
        <v>47</v>
      </c>
      <c r="H19" s="109" t="s">
        <v>48</v>
      </c>
      <c r="I19" s="101">
        <v>10</v>
      </c>
      <c r="J19" s="102"/>
      <c r="K19" s="101">
        <v>10</v>
      </c>
      <c r="L19" s="102"/>
      <c r="M19" s="101"/>
      <c r="N19" s="102"/>
    </row>
    <row r="20" ht="30" customHeight="1" spans="1:14">
      <c r="A20" s="116" t="s">
        <v>49</v>
      </c>
      <c r="B20" s="116"/>
      <c r="C20" s="112" t="s">
        <v>50</v>
      </c>
      <c r="D20" s="134" t="s">
        <v>51</v>
      </c>
      <c r="E20" s="131"/>
      <c r="F20" s="132"/>
      <c r="G20" s="135">
        <v>1</v>
      </c>
      <c r="H20" s="135">
        <v>1</v>
      </c>
      <c r="I20" s="101">
        <v>5</v>
      </c>
      <c r="J20" s="102"/>
      <c r="K20" s="101">
        <v>5</v>
      </c>
      <c r="L20" s="102"/>
      <c r="M20" s="101"/>
      <c r="N20" s="102"/>
    </row>
    <row r="21" ht="30" customHeight="1" spans="1:14">
      <c r="A21" s="159"/>
      <c r="B21" s="116"/>
      <c r="C21" s="113"/>
      <c r="D21" s="134" t="s">
        <v>52</v>
      </c>
      <c r="E21" s="131"/>
      <c r="F21" s="132"/>
      <c r="G21" s="135">
        <v>1</v>
      </c>
      <c r="H21" s="135">
        <v>1</v>
      </c>
      <c r="I21" s="101">
        <v>5</v>
      </c>
      <c r="J21" s="102"/>
      <c r="K21" s="101">
        <v>5</v>
      </c>
      <c r="L21" s="102"/>
      <c r="M21" s="101"/>
      <c r="N21" s="102"/>
    </row>
    <row r="22" ht="30" customHeight="1" spans="1:14">
      <c r="A22" s="159"/>
      <c r="B22" s="116"/>
      <c r="C22" s="112" t="s">
        <v>53</v>
      </c>
      <c r="D22" s="134" t="s">
        <v>54</v>
      </c>
      <c r="E22" s="131"/>
      <c r="F22" s="132"/>
      <c r="G22" s="109" t="s">
        <v>55</v>
      </c>
      <c r="H22" s="109" t="s">
        <v>55</v>
      </c>
      <c r="I22" s="101">
        <v>5</v>
      </c>
      <c r="J22" s="102"/>
      <c r="K22" s="101">
        <v>5</v>
      </c>
      <c r="L22" s="102"/>
      <c r="M22" s="101"/>
      <c r="N22" s="102"/>
    </row>
    <row r="23" ht="30" customHeight="1" spans="1:14">
      <c r="A23" s="159"/>
      <c r="B23" s="116"/>
      <c r="C23" s="113"/>
      <c r="D23" s="134" t="s">
        <v>56</v>
      </c>
      <c r="E23" s="131"/>
      <c r="F23" s="132"/>
      <c r="G23" s="135">
        <v>1</v>
      </c>
      <c r="H23" s="135">
        <v>1</v>
      </c>
      <c r="I23" s="101">
        <v>5</v>
      </c>
      <c r="J23" s="102"/>
      <c r="K23" s="101">
        <v>5</v>
      </c>
      <c r="L23" s="102"/>
      <c r="M23" s="101"/>
      <c r="N23" s="102"/>
    </row>
    <row r="24" ht="30" customHeight="1" spans="1:14">
      <c r="A24" s="159"/>
      <c r="B24" s="113"/>
      <c r="C24" s="109" t="s">
        <v>57</v>
      </c>
      <c r="D24" s="134" t="s">
        <v>58</v>
      </c>
      <c r="E24" s="131"/>
      <c r="F24" s="132"/>
      <c r="G24" s="109">
        <v>4077.758227</v>
      </c>
      <c r="H24" s="109">
        <v>4077.758227</v>
      </c>
      <c r="I24" s="101">
        <v>10</v>
      </c>
      <c r="J24" s="102"/>
      <c r="K24" s="101">
        <v>10</v>
      </c>
      <c r="L24" s="102"/>
      <c r="M24" s="101"/>
      <c r="N24" s="102"/>
    </row>
    <row r="25" ht="30" customHeight="1" spans="1:14">
      <c r="A25" s="159"/>
      <c r="B25" s="112" t="s">
        <v>59</v>
      </c>
      <c r="C25" s="106" t="s">
        <v>60</v>
      </c>
      <c r="D25" s="137" t="s">
        <v>61</v>
      </c>
      <c r="E25" s="138"/>
      <c r="F25" s="139"/>
      <c r="G25" s="140">
        <v>1</v>
      </c>
      <c r="H25" s="140">
        <v>1</v>
      </c>
      <c r="I25" s="104">
        <v>10</v>
      </c>
      <c r="J25" s="105"/>
      <c r="K25" s="104">
        <v>10</v>
      </c>
      <c r="L25" s="105"/>
      <c r="M25" s="104"/>
      <c r="N25" s="105"/>
    </row>
    <row r="26" ht="30" customHeight="1" spans="1:14">
      <c r="A26" s="159"/>
      <c r="B26" s="116"/>
      <c r="C26" s="109" t="s">
        <v>62</v>
      </c>
      <c r="D26" s="141"/>
      <c r="E26" s="142"/>
      <c r="F26" s="143"/>
      <c r="G26" s="144"/>
      <c r="H26" s="144"/>
      <c r="I26" s="108"/>
      <c r="J26" s="109"/>
      <c r="K26" s="108"/>
      <c r="L26" s="109"/>
      <c r="M26" s="108"/>
      <c r="N26" s="109"/>
    </row>
    <row r="27" ht="30" customHeight="1" spans="1:14">
      <c r="A27" s="159"/>
      <c r="B27" s="116"/>
      <c r="C27" s="106" t="s">
        <v>63</v>
      </c>
      <c r="D27" s="134" t="s">
        <v>64</v>
      </c>
      <c r="E27" s="131"/>
      <c r="F27" s="132"/>
      <c r="G27" s="135">
        <v>1</v>
      </c>
      <c r="H27" s="135">
        <v>1</v>
      </c>
      <c r="I27" s="101">
        <v>5</v>
      </c>
      <c r="J27" s="102"/>
      <c r="K27" s="101">
        <v>5</v>
      </c>
      <c r="L27" s="102"/>
      <c r="M27" s="101"/>
      <c r="N27" s="102"/>
    </row>
    <row r="28" ht="30" customHeight="1" spans="1:14">
      <c r="A28" s="159"/>
      <c r="B28" s="116"/>
      <c r="C28" s="109" t="s">
        <v>62</v>
      </c>
      <c r="D28" s="134" t="s">
        <v>65</v>
      </c>
      <c r="E28" s="131"/>
      <c r="F28" s="132"/>
      <c r="G28" s="135">
        <v>1</v>
      </c>
      <c r="H28" s="135">
        <v>1</v>
      </c>
      <c r="I28" s="101">
        <v>5</v>
      </c>
      <c r="J28" s="102"/>
      <c r="K28" s="101">
        <v>5</v>
      </c>
      <c r="L28" s="102"/>
      <c r="M28" s="101"/>
      <c r="N28" s="102"/>
    </row>
    <row r="29" ht="30" customHeight="1" spans="1:14">
      <c r="A29" s="159"/>
      <c r="B29" s="116"/>
      <c r="C29" s="106" t="s">
        <v>66</v>
      </c>
      <c r="D29" s="134" t="s">
        <v>67</v>
      </c>
      <c r="E29" s="131"/>
      <c r="F29" s="132"/>
      <c r="G29" s="135">
        <v>1</v>
      </c>
      <c r="H29" s="135">
        <v>1</v>
      </c>
      <c r="I29" s="101">
        <v>5</v>
      </c>
      <c r="J29" s="102"/>
      <c r="K29" s="101">
        <v>5</v>
      </c>
      <c r="L29" s="102"/>
      <c r="M29" s="101"/>
      <c r="N29" s="102"/>
    </row>
    <row r="30" ht="30" customHeight="1" spans="1:14">
      <c r="A30" s="159"/>
      <c r="B30" s="116"/>
      <c r="C30" s="109" t="s">
        <v>62</v>
      </c>
      <c r="D30" s="134" t="s">
        <v>68</v>
      </c>
      <c r="E30" s="131"/>
      <c r="F30" s="132"/>
      <c r="G30" s="135">
        <v>1</v>
      </c>
      <c r="H30" s="135">
        <v>1</v>
      </c>
      <c r="I30" s="101">
        <v>5</v>
      </c>
      <c r="J30" s="102"/>
      <c r="K30" s="101">
        <v>5</v>
      </c>
      <c r="L30" s="102"/>
      <c r="M30" s="101"/>
      <c r="N30" s="102"/>
    </row>
    <row r="31" ht="30" customHeight="1" spans="1:14">
      <c r="A31" s="159"/>
      <c r="B31" s="116"/>
      <c r="C31" s="112" t="s">
        <v>69</v>
      </c>
      <c r="D31" s="134" t="s">
        <v>70</v>
      </c>
      <c r="E31" s="131"/>
      <c r="F31" s="132"/>
      <c r="G31" s="135">
        <v>1</v>
      </c>
      <c r="H31" s="135">
        <v>1</v>
      </c>
      <c r="I31" s="101">
        <v>5</v>
      </c>
      <c r="J31" s="102"/>
      <c r="K31" s="101">
        <v>5</v>
      </c>
      <c r="L31" s="102"/>
      <c r="M31" s="101"/>
      <c r="N31" s="102"/>
    </row>
    <row r="32" ht="30" customHeight="1" spans="1:14">
      <c r="A32" s="159"/>
      <c r="B32" s="113"/>
      <c r="C32" s="113"/>
      <c r="D32" s="134" t="s">
        <v>71</v>
      </c>
      <c r="E32" s="131"/>
      <c r="F32" s="132"/>
      <c r="G32" s="135">
        <v>1</v>
      </c>
      <c r="H32" s="135">
        <v>1</v>
      </c>
      <c r="I32" s="101">
        <v>5</v>
      </c>
      <c r="J32" s="102"/>
      <c r="K32" s="101">
        <v>5</v>
      </c>
      <c r="L32" s="102"/>
      <c r="M32" s="101"/>
      <c r="N32" s="102"/>
    </row>
    <row r="33" ht="30" customHeight="1" spans="1:14">
      <c r="A33" s="159"/>
      <c r="B33" s="106" t="s">
        <v>72</v>
      </c>
      <c r="C33" s="112" t="s">
        <v>73</v>
      </c>
      <c r="D33" s="137" t="s">
        <v>74</v>
      </c>
      <c r="E33" s="138"/>
      <c r="F33" s="139"/>
      <c r="G33" s="140">
        <v>1</v>
      </c>
      <c r="H33" s="140">
        <v>1</v>
      </c>
      <c r="I33" s="104">
        <v>10</v>
      </c>
      <c r="J33" s="105"/>
      <c r="K33" s="104">
        <v>7</v>
      </c>
      <c r="L33" s="105"/>
      <c r="M33" s="104"/>
      <c r="N33" s="105"/>
    </row>
    <row r="34" ht="30" customHeight="1" spans="1:14">
      <c r="A34" s="160"/>
      <c r="B34" s="109" t="s">
        <v>62</v>
      </c>
      <c r="C34" s="113"/>
      <c r="D34" s="141"/>
      <c r="E34" s="142"/>
      <c r="F34" s="143"/>
      <c r="G34" s="144"/>
      <c r="H34" s="144"/>
      <c r="I34" s="108"/>
      <c r="J34" s="109"/>
      <c r="K34" s="108"/>
      <c r="L34" s="109"/>
      <c r="M34" s="108"/>
      <c r="N34" s="109"/>
    </row>
    <row r="35" ht="15.15" spans="1:14">
      <c r="A35" s="145" t="s">
        <v>75</v>
      </c>
      <c r="B35" s="146"/>
      <c r="C35" s="146"/>
      <c r="D35" s="146"/>
      <c r="E35" s="146"/>
      <c r="F35" s="146"/>
      <c r="G35" s="146"/>
      <c r="H35" s="147"/>
      <c r="I35" s="145">
        <v>100</v>
      </c>
      <c r="J35" s="147"/>
      <c r="K35" s="145">
        <v>96</v>
      </c>
      <c r="L35" s="147"/>
      <c r="M35" s="101"/>
      <c r="N35" s="102"/>
    </row>
  </sheetData>
  <mergeCells count="132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7"/>
    <mergeCell ref="F7:G7"/>
    <mergeCell ref="H7:I7"/>
    <mergeCell ref="A8:B8"/>
    <mergeCell ref="F8:G8"/>
    <mergeCell ref="H8:I8"/>
    <mergeCell ref="A9:B9"/>
    <mergeCell ref="C9:D9"/>
    <mergeCell ref="F9:G9"/>
    <mergeCell ref="H9:I9"/>
    <mergeCell ref="J9:K9"/>
    <mergeCell ref="L9:M9"/>
    <mergeCell ref="A10:B10"/>
    <mergeCell ref="C10:D10"/>
    <mergeCell ref="A11:B11"/>
    <mergeCell ref="C11:D11"/>
    <mergeCell ref="A12:B12"/>
    <mergeCell ref="C12:D12"/>
    <mergeCell ref="F12:G12"/>
    <mergeCell ref="H12:I12"/>
    <mergeCell ref="J12:K12"/>
    <mergeCell ref="L12:M12"/>
    <mergeCell ref="A13:B13"/>
    <mergeCell ref="C13:D13"/>
    <mergeCell ref="F13:G13"/>
    <mergeCell ref="H13:I13"/>
    <mergeCell ref="J13:K13"/>
    <mergeCell ref="L13:M13"/>
    <mergeCell ref="B14:G14"/>
    <mergeCell ref="H14:N14"/>
    <mergeCell ref="M17:N17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5:H35"/>
    <mergeCell ref="I35:J35"/>
    <mergeCell ref="K35:L35"/>
    <mergeCell ref="M35:N35"/>
    <mergeCell ref="A14:A16"/>
    <mergeCell ref="B17:B18"/>
    <mergeCell ref="B19:B24"/>
    <mergeCell ref="B25:B32"/>
    <mergeCell ref="C17:C18"/>
    <mergeCell ref="C20:C21"/>
    <mergeCell ref="C22:C23"/>
    <mergeCell ref="C31:C32"/>
    <mergeCell ref="C33:C34"/>
    <mergeCell ref="E10:E11"/>
    <mergeCell ref="G25:G26"/>
    <mergeCell ref="G33:G34"/>
    <mergeCell ref="H25:H26"/>
    <mergeCell ref="H33:H34"/>
    <mergeCell ref="N7:N8"/>
    <mergeCell ref="N10:N11"/>
    <mergeCell ref="C7:D8"/>
    <mergeCell ref="J7:K8"/>
    <mergeCell ref="L7:M8"/>
    <mergeCell ref="F10:G11"/>
    <mergeCell ref="H10:I11"/>
    <mergeCell ref="J10:K11"/>
    <mergeCell ref="L10:M11"/>
    <mergeCell ref="B15:G16"/>
    <mergeCell ref="D17:F18"/>
    <mergeCell ref="I17:J18"/>
    <mergeCell ref="K17:L18"/>
    <mergeCell ref="D25:F26"/>
    <mergeCell ref="I25:J26"/>
    <mergeCell ref="K25:L26"/>
    <mergeCell ref="M25:N26"/>
    <mergeCell ref="D33:F34"/>
    <mergeCell ref="I33:J34"/>
    <mergeCell ref="K33:L34"/>
    <mergeCell ref="M33:N34"/>
    <mergeCell ref="H15:N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20" workbookViewId="0">
      <selection activeCell="S27" sqref="S27"/>
    </sheetView>
  </sheetViews>
  <sheetFormatPr defaultColWidth="9" defaultRowHeight="14.4"/>
  <sheetData>
    <row r="1" ht="22.2" spans="1:1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7.4" spans="1:14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ht="19.95" spans="1:1">
      <c r="A3" s="100"/>
    </row>
    <row r="4" ht="24.75" customHeight="1" spans="1:14">
      <c r="A4" s="101" t="s">
        <v>2</v>
      </c>
      <c r="B4" s="102"/>
      <c r="C4" s="101" t="s">
        <v>76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2"/>
    </row>
    <row r="5" ht="22.5" customHeight="1" spans="1:14">
      <c r="A5" s="101" t="s">
        <v>4</v>
      </c>
      <c r="B5" s="102"/>
      <c r="C5" s="101" t="s">
        <v>5</v>
      </c>
      <c r="D5" s="103"/>
      <c r="E5" s="103"/>
      <c r="F5" s="103"/>
      <c r="G5" s="102"/>
      <c r="H5" s="101" t="s">
        <v>6</v>
      </c>
      <c r="I5" s="102"/>
      <c r="J5" s="101" t="s">
        <v>7</v>
      </c>
      <c r="K5" s="103"/>
      <c r="L5" s="103"/>
      <c r="M5" s="103"/>
      <c r="N5" s="102"/>
    </row>
    <row r="6" ht="20.25" customHeight="1" spans="1:14">
      <c r="A6" s="101" t="s">
        <v>8</v>
      </c>
      <c r="B6" s="102"/>
      <c r="C6" s="101" t="s">
        <v>77</v>
      </c>
      <c r="D6" s="103"/>
      <c r="E6" s="103"/>
      <c r="F6" s="103"/>
      <c r="G6" s="102"/>
      <c r="H6" s="101" t="s">
        <v>10</v>
      </c>
      <c r="I6" s="102"/>
      <c r="J6" s="101">
        <v>84981176</v>
      </c>
      <c r="K6" s="103"/>
      <c r="L6" s="103"/>
      <c r="M6" s="103"/>
      <c r="N6" s="102"/>
    </row>
    <row r="7" ht="20.25" customHeight="1" spans="1:14">
      <c r="A7" s="104" t="s">
        <v>11</v>
      </c>
      <c r="B7" s="105"/>
      <c r="C7" s="104">
        <v>12</v>
      </c>
      <c r="D7" s="105"/>
      <c r="E7" s="106" t="s">
        <v>12</v>
      </c>
      <c r="F7" s="104" t="s">
        <v>13</v>
      </c>
      <c r="G7" s="105"/>
      <c r="H7" s="104" t="s">
        <v>14</v>
      </c>
      <c r="I7" s="105"/>
      <c r="J7" s="104" t="s">
        <v>15</v>
      </c>
      <c r="K7" s="105"/>
      <c r="L7" s="104" t="s">
        <v>16</v>
      </c>
      <c r="M7" s="105"/>
      <c r="N7" s="112" t="s">
        <v>17</v>
      </c>
    </row>
    <row r="8" ht="22.5" customHeight="1" spans="1:14">
      <c r="A8" s="107"/>
      <c r="B8" s="106"/>
      <c r="C8" s="108"/>
      <c r="D8" s="109"/>
      <c r="E8" s="109" t="s">
        <v>19</v>
      </c>
      <c r="F8" s="108" t="s">
        <v>19</v>
      </c>
      <c r="G8" s="109"/>
      <c r="H8" s="108" t="s">
        <v>20</v>
      </c>
      <c r="I8" s="109"/>
      <c r="J8" s="108"/>
      <c r="K8" s="109"/>
      <c r="L8" s="108"/>
      <c r="M8" s="109"/>
      <c r="N8" s="113"/>
    </row>
    <row r="9" ht="19.5" customHeight="1" spans="1:14">
      <c r="A9" s="107"/>
      <c r="B9" s="106"/>
      <c r="C9" s="110" t="s">
        <v>21</v>
      </c>
      <c r="D9" s="111"/>
      <c r="E9" s="109">
        <v>12</v>
      </c>
      <c r="F9" s="101">
        <v>12</v>
      </c>
      <c r="G9" s="102"/>
      <c r="H9" s="101">
        <v>12</v>
      </c>
      <c r="I9" s="102"/>
      <c r="J9" s="101">
        <v>10</v>
      </c>
      <c r="K9" s="102"/>
      <c r="L9" s="148">
        <v>1</v>
      </c>
      <c r="M9" s="149"/>
      <c r="N9" s="109">
        <v>10</v>
      </c>
    </row>
    <row r="10" spans="1:14">
      <c r="A10" s="107"/>
      <c r="B10" s="106"/>
      <c r="C10" s="104" t="s">
        <v>22</v>
      </c>
      <c r="D10" s="105"/>
      <c r="E10" s="112">
        <v>12</v>
      </c>
      <c r="F10" s="104">
        <v>12</v>
      </c>
      <c r="G10" s="105"/>
      <c r="H10" s="104">
        <v>12</v>
      </c>
      <c r="I10" s="105"/>
      <c r="J10" s="104" t="s">
        <v>23</v>
      </c>
      <c r="K10" s="105"/>
      <c r="L10" s="150">
        <v>1</v>
      </c>
      <c r="M10" s="151"/>
      <c r="N10" s="112" t="s">
        <v>23</v>
      </c>
    </row>
    <row r="11" ht="15.15" spans="1:14">
      <c r="A11" s="107"/>
      <c r="B11" s="106"/>
      <c r="C11" s="108" t="s">
        <v>24</v>
      </c>
      <c r="D11" s="109"/>
      <c r="E11" s="113"/>
      <c r="F11" s="108"/>
      <c r="G11" s="109"/>
      <c r="H11" s="108"/>
      <c r="I11" s="109"/>
      <c r="J11" s="108"/>
      <c r="K11" s="109"/>
      <c r="L11" s="152"/>
      <c r="M11" s="135"/>
      <c r="N11" s="113"/>
    </row>
    <row r="12" ht="18.75" customHeight="1" spans="1:14">
      <c r="A12" s="107"/>
      <c r="B12" s="106"/>
      <c r="C12" s="110" t="s">
        <v>25</v>
      </c>
      <c r="D12" s="111"/>
      <c r="E12" s="109">
        <v>0</v>
      </c>
      <c r="F12" s="101">
        <v>0</v>
      </c>
      <c r="G12" s="102"/>
      <c r="H12" s="101">
        <v>0</v>
      </c>
      <c r="I12" s="102"/>
      <c r="J12" s="101" t="s">
        <v>23</v>
      </c>
      <c r="K12" s="102"/>
      <c r="L12" s="101">
        <v>0</v>
      </c>
      <c r="M12" s="102"/>
      <c r="N12" s="109" t="s">
        <v>23</v>
      </c>
    </row>
    <row r="13" ht="21.75" customHeight="1" spans="1:14">
      <c r="A13" s="114"/>
      <c r="B13" s="115"/>
      <c r="C13" s="110" t="s">
        <v>26</v>
      </c>
      <c r="D13" s="111"/>
      <c r="E13" s="109">
        <v>0</v>
      </c>
      <c r="F13" s="101">
        <v>0</v>
      </c>
      <c r="G13" s="102"/>
      <c r="H13" s="101">
        <v>0</v>
      </c>
      <c r="I13" s="102"/>
      <c r="J13" s="101" t="s">
        <v>23</v>
      </c>
      <c r="K13" s="102"/>
      <c r="L13" s="101">
        <v>0</v>
      </c>
      <c r="M13" s="102"/>
      <c r="N13" s="109" t="s">
        <v>23</v>
      </c>
    </row>
    <row r="14" ht="27" customHeight="1" spans="1:14">
      <c r="A14" s="112" t="s">
        <v>27</v>
      </c>
      <c r="B14" s="101" t="s">
        <v>28</v>
      </c>
      <c r="C14" s="103"/>
      <c r="D14" s="103"/>
      <c r="E14" s="103"/>
      <c r="F14" s="103"/>
      <c r="G14" s="102"/>
      <c r="H14" s="101" t="s">
        <v>29</v>
      </c>
      <c r="I14" s="103"/>
      <c r="J14" s="103"/>
      <c r="K14" s="103"/>
      <c r="L14" s="103"/>
      <c r="M14" s="103"/>
      <c r="N14" s="102"/>
    </row>
    <row r="15" spans="1:14">
      <c r="A15" s="116"/>
      <c r="B15" s="117" t="s">
        <v>78</v>
      </c>
      <c r="C15" s="118"/>
      <c r="D15" s="118"/>
      <c r="E15" s="118"/>
      <c r="F15" s="118"/>
      <c r="G15" s="119"/>
      <c r="H15" s="104" t="s">
        <v>79</v>
      </c>
      <c r="I15" s="123"/>
      <c r="J15" s="123"/>
      <c r="K15" s="123"/>
      <c r="L15" s="123"/>
      <c r="M15" s="123"/>
      <c r="N15" s="105"/>
    </row>
    <row r="16" ht="66" customHeight="1" spans="1:14">
      <c r="A16" s="113"/>
      <c r="B16" s="120"/>
      <c r="C16" s="121"/>
      <c r="D16" s="121"/>
      <c r="E16" s="121"/>
      <c r="F16" s="121"/>
      <c r="G16" s="122"/>
      <c r="H16" s="108"/>
      <c r="I16" s="124"/>
      <c r="J16" s="124"/>
      <c r="K16" s="124"/>
      <c r="L16" s="124"/>
      <c r="M16" s="124"/>
      <c r="N16" s="109"/>
    </row>
    <row r="17" ht="13.5" customHeight="1" spans="1:14">
      <c r="A17" s="112" t="s">
        <v>80</v>
      </c>
      <c r="B17" s="112" t="s">
        <v>33</v>
      </c>
      <c r="C17" s="112" t="s">
        <v>34</v>
      </c>
      <c r="D17" s="123" t="s">
        <v>35</v>
      </c>
      <c r="E17" s="123"/>
      <c r="F17" s="105"/>
      <c r="G17" s="112" t="s">
        <v>81</v>
      </c>
      <c r="H17" s="112" t="s">
        <v>82</v>
      </c>
      <c r="I17" s="104" t="s">
        <v>15</v>
      </c>
      <c r="J17" s="105"/>
      <c r="K17" s="104" t="s">
        <v>17</v>
      </c>
      <c r="L17" s="105"/>
      <c r="M17" s="104" t="s">
        <v>83</v>
      </c>
      <c r="N17" s="105"/>
    </row>
    <row r="18" ht="15.15" spans="1:14">
      <c r="A18" s="116"/>
      <c r="B18" s="113"/>
      <c r="C18" s="113"/>
      <c r="D18" s="124"/>
      <c r="E18" s="124"/>
      <c r="F18" s="109"/>
      <c r="G18" s="113"/>
      <c r="H18" s="113"/>
      <c r="I18" s="108"/>
      <c r="J18" s="109"/>
      <c r="K18" s="108"/>
      <c r="L18" s="109"/>
      <c r="M18" s="108"/>
      <c r="N18" s="109"/>
    </row>
    <row r="19" ht="107" customHeight="1" spans="1:14">
      <c r="A19" s="116"/>
      <c r="B19" s="112" t="s">
        <v>44</v>
      </c>
      <c r="C19" s="125" t="s">
        <v>45</v>
      </c>
      <c r="D19" s="126" t="s">
        <v>84</v>
      </c>
      <c r="E19" s="126"/>
      <c r="F19" s="127"/>
      <c r="G19" s="128">
        <v>30</v>
      </c>
      <c r="H19" s="128">
        <v>30</v>
      </c>
      <c r="I19" s="153">
        <v>5</v>
      </c>
      <c r="J19" s="154"/>
      <c r="K19" s="153">
        <v>4</v>
      </c>
      <c r="L19" s="154"/>
      <c r="M19" s="136" t="s">
        <v>85</v>
      </c>
      <c r="N19" s="127"/>
    </row>
    <row r="20" ht="93" customHeight="1" spans="1:14">
      <c r="A20" s="116"/>
      <c r="B20" s="116"/>
      <c r="C20" s="129"/>
      <c r="D20" s="126" t="s">
        <v>86</v>
      </c>
      <c r="E20" s="126"/>
      <c r="F20" s="127"/>
      <c r="G20" s="128">
        <v>30000</v>
      </c>
      <c r="H20" s="128">
        <v>30000</v>
      </c>
      <c r="I20" s="153">
        <v>5</v>
      </c>
      <c r="J20" s="154"/>
      <c r="K20" s="153">
        <v>4</v>
      </c>
      <c r="L20" s="154"/>
      <c r="M20" s="136" t="s">
        <v>85</v>
      </c>
      <c r="N20" s="127"/>
    </row>
    <row r="21" ht="30" customHeight="1" spans="1:14">
      <c r="A21" s="116"/>
      <c r="B21" s="116"/>
      <c r="C21" s="130"/>
      <c r="D21" s="131" t="s">
        <v>87</v>
      </c>
      <c r="E21" s="131"/>
      <c r="F21" s="132"/>
      <c r="G21" s="133" t="s">
        <v>88</v>
      </c>
      <c r="H21" s="133" t="s">
        <v>88</v>
      </c>
      <c r="I21" s="101">
        <v>10</v>
      </c>
      <c r="J21" s="102"/>
      <c r="K21" s="101">
        <v>10</v>
      </c>
      <c r="L21" s="102"/>
      <c r="M21" s="101"/>
      <c r="N21" s="102"/>
    </row>
    <row r="22" ht="30" customHeight="1" spans="1:14">
      <c r="A22" s="116"/>
      <c r="B22" s="116"/>
      <c r="C22" s="106" t="s">
        <v>50</v>
      </c>
      <c r="D22" s="134" t="s">
        <v>89</v>
      </c>
      <c r="E22" s="131"/>
      <c r="F22" s="132"/>
      <c r="G22" s="133" t="s">
        <v>88</v>
      </c>
      <c r="H22" s="133" t="s">
        <v>88</v>
      </c>
      <c r="I22" s="101">
        <v>5</v>
      </c>
      <c r="J22" s="102"/>
      <c r="K22" s="101">
        <v>5</v>
      </c>
      <c r="L22" s="102"/>
      <c r="M22" s="101"/>
      <c r="N22" s="102"/>
    </row>
    <row r="23" ht="30" customHeight="1" spans="1:14">
      <c r="A23" s="116"/>
      <c r="B23" s="116"/>
      <c r="C23" s="105" t="s">
        <v>53</v>
      </c>
      <c r="D23" s="134" t="s">
        <v>90</v>
      </c>
      <c r="E23" s="131"/>
      <c r="F23" s="132"/>
      <c r="G23" s="109" t="s">
        <v>91</v>
      </c>
      <c r="H23" s="109" t="s">
        <v>91</v>
      </c>
      <c r="I23" s="101">
        <v>6</v>
      </c>
      <c r="J23" s="102"/>
      <c r="K23" s="101">
        <v>6</v>
      </c>
      <c r="L23" s="102"/>
      <c r="M23" s="101"/>
      <c r="N23" s="102"/>
    </row>
    <row r="24" ht="30" customHeight="1" spans="1:14">
      <c r="A24" s="116"/>
      <c r="B24" s="116"/>
      <c r="C24" s="106"/>
      <c r="D24" s="134" t="s">
        <v>92</v>
      </c>
      <c r="E24" s="131"/>
      <c r="F24" s="132"/>
      <c r="G24" s="135" t="s">
        <v>93</v>
      </c>
      <c r="H24" s="135">
        <v>0.5</v>
      </c>
      <c r="I24" s="101">
        <v>4</v>
      </c>
      <c r="J24" s="102"/>
      <c r="K24" s="101">
        <v>4</v>
      </c>
      <c r="L24" s="102"/>
      <c r="M24" s="101"/>
      <c r="N24" s="102"/>
    </row>
    <row r="25" ht="30" customHeight="1" spans="1:14">
      <c r="A25" s="116"/>
      <c r="B25" s="113"/>
      <c r="C25" s="109"/>
      <c r="D25" s="136" t="s">
        <v>94</v>
      </c>
      <c r="E25" s="126"/>
      <c r="F25" s="127"/>
      <c r="G25" s="135" t="s">
        <v>95</v>
      </c>
      <c r="H25" s="135">
        <f>100%</f>
        <v>1</v>
      </c>
      <c r="I25" s="101">
        <v>5</v>
      </c>
      <c r="J25" s="102"/>
      <c r="K25" s="101">
        <v>5</v>
      </c>
      <c r="L25" s="102"/>
      <c r="M25" s="101"/>
      <c r="N25" s="102"/>
    </row>
    <row r="26" ht="30" customHeight="1" spans="1:14">
      <c r="A26" s="116"/>
      <c r="B26" s="112" t="s">
        <v>59</v>
      </c>
      <c r="C26" s="106" t="s">
        <v>96</v>
      </c>
      <c r="D26" s="134" t="s">
        <v>97</v>
      </c>
      <c r="E26" s="131"/>
      <c r="F26" s="132"/>
      <c r="G26" s="109" t="s">
        <v>98</v>
      </c>
      <c r="H26" s="109" t="s">
        <v>98</v>
      </c>
      <c r="I26" s="101">
        <v>20</v>
      </c>
      <c r="J26" s="102"/>
      <c r="K26" s="101">
        <v>20</v>
      </c>
      <c r="L26" s="102"/>
      <c r="M26" s="101"/>
      <c r="N26" s="102"/>
    </row>
    <row r="27" ht="124" customHeight="1" spans="1:14">
      <c r="A27" s="116"/>
      <c r="B27" s="113"/>
      <c r="C27" s="112" t="s">
        <v>69</v>
      </c>
      <c r="D27" s="134" t="s">
        <v>99</v>
      </c>
      <c r="E27" s="131"/>
      <c r="F27" s="132"/>
      <c r="G27" s="109" t="s">
        <v>100</v>
      </c>
      <c r="H27" s="109" t="s">
        <v>100</v>
      </c>
      <c r="I27" s="101">
        <v>20</v>
      </c>
      <c r="J27" s="102"/>
      <c r="K27" s="101">
        <v>19</v>
      </c>
      <c r="L27" s="102"/>
      <c r="M27" s="155" t="s">
        <v>85</v>
      </c>
      <c r="N27" s="156"/>
    </row>
    <row r="28" ht="30" customHeight="1" spans="1:14">
      <c r="A28" s="116"/>
      <c r="B28" s="112" t="s">
        <v>101</v>
      </c>
      <c r="C28" s="112" t="s">
        <v>73</v>
      </c>
      <c r="D28" s="137" t="s">
        <v>102</v>
      </c>
      <c r="E28" s="138"/>
      <c r="F28" s="139"/>
      <c r="G28" s="140" t="s">
        <v>88</v>
      </c>
      <c r="H28" s="140">
        <v>1</v>
      </c>
      <c r="I28" s="104">
        <v>10</v>
      </c>
      <c r="J28" s="105"/>
      <c r="K28" s="104">
        <v>10</v>
      </c>
      <c r="L28" s="105"/>
      <c r="M28" s="104"/>
      <c r="N28" s="105"/>
    </row>
    <row r="29" ht="30" customHeight="1" spans="1:14">
      <c r="A29" s="113"/>
      <c r="B29" s="113"/>
      <c r="C29" s="113"/>
      <c r="D29" s="141"/>
      <c r="E29" s="142"/>
      <c r="F29" s="143"/>
      <c r="G29" s="144"/>
      <c r="H29" s="144"/>
      <c r="I29" s="108"/>
      <c r="J29" s="109"/>
      <c r="K29" s="108"/>
      <c r="L29" s="109"/>
      <c r="M29" s="108"/>
      <c r="N29" s="109"/>
    </row>
    <row r="30" ht="21" customHeight="1" spans="1:14">
      <c r="A30" s="145" t="s">
        <v>75</v>
      </c>
      <c r="B30" s="146"/>
      <c r="C30" s="146"/>
      <c r="D30" s="146"/>
      <c r="E30" s="146"/>
      <c r="F30" s="146"/>
      <c r="G30" s="146"/>
      <c r="H30" s="147"/>
      <c r="I30" s="145">
        <v>100</v>
      </c>
      <c r="J30" s="147"/>
      <c r="K30" s="145">
        <v>97</v>
      </c>
      <c r="L30" s="147"/>
      <c r="M30" s="101"/>
      <c r="N30" s="102"/>
    </row>
  </sheetData>
  <mergeCells count="110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F7:G7"/>
    <mergeCell ref="H7:I7"/>
    <mergeCell ref="F8:G8"/>
    <mergeCell ref="H8:I8"/>
    <mergeCell ref="C9:D9"/>
    <mergeCell ref="F9:G9"/>
    <mergeCell ref="H9:I9"/>
    <mergeCell ref="J9:K9"/>
    <mergeCell ref="L9:M9"/>
    <mergeCell ref="C10:D10"/>
    <mergeCell ref="C11:D11"/>
    <mergeCell ref="C12:D12"/>
    <mergeCell ref="F12:G12"/>
    <mergeCell ref="H12:I12"/>
    <mergeCell ref="J12:K12"/>
    <mergeCell ref="L12:M12"/>
    <mergeCell ref="A13:B13"/>
    <mergeCell ref="C13:D13"/>
    <mergeCell ref="F13:G13"/>
    <mergeCell ref="H13:I13"/>
    <mergeCell ref="J13:K13"/>
    <mergeCell ref="L13:M13"/>
    <mergeCell ref="B14:G14"/>
    <mergeCell ref="H14:N1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D26:F26"/>
    <mergeCell ref="I26:J26"/>
    <mergeCell ref="K26:L26"/>
    <mergeCell ref="M26:N26"/>
    <mergeCell ref="D27:F27"/>
    <mergeCell ref="I27:J27"/>
    <mergeCell ref="K27:L27"/>
    <mergeCell ref="M27:N27"/>
    <mergeCell ref="A30:H30"/>
    <mergeCell ref="I30:J30"/>
    <mergeCell ref="K30:L30"/>
    <mergeCell ref="M30:N30"/>
    <mergeCell ref="A14:A16"/>
    <mergeCell ref="A17:A29"/>
    <mergeCell ref="B17:B18"/>
    <mergeCell ref="B19:B25"/>
    <mergeCell ref="B26:B27"/>
    <mergeCell ref="B28:B29"/>
    <mergeCell ref="C17:C18"/>
    <mergeCell ref="C19:C21"/>
    <mergeCell ref="C23:C25"/>
    <mergeCell ref="C28:C29"/>
    <mergeCell ref="E10:E11"/>
    <mergeCell ref="G17:G18"/>
    <mergeCell ref="G28:G29"/>
    <mergeCell ref="H17:H18"/>
    <mergeCell ref="H28:H29"/>
    <mergeCell ref="N7:N8"/>
    <mergeCell ref="N10:N11"/>
    <mergeCell ref="A7:B12"/>
    <mergeCell ref="C7:D8"/>
    <mergeCell ref="J7:K8"/>
    <mergeCell ref="L7:M8"/>
    <mergeCell ref="F10:G11"/>
    <mergeCell ref="H10:I11"/>
    <mergeCell ref="J10:K11"/>
    <mergeCell ref="L10:M11"/>
    <mergeCell ref="B15:G16"/>
    <mergeCell ref="H15:N16"/>
    <mergeCell ref="D17:F18"/>
    <mergeCell ref="I17:J18"/>
    <mergeCell ref="K17:L18"/>
    <mergeCell ref="M17:N18"/>
    <mergeCell ref="D28:F29"/>
    <mergeCell ref="I28:J29"/>
    <mergeCell ref="K28:L29"/>
    <mergeCell ref="M28:N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G34" sqref="G34"/>
    </sheetView>
  </sheetViews>
  <sheetFormatPr defaultColWidth="9" defaultRowHeight="14.4"/>
  <cols>
    <col min="8" max="8" width="11.8888888888889"/>
  </cols>
  <sheetData>
    <row r="1" ht="22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15" spans="1:14">
      <c r="A3" s="3" t="s">
        <v>2</v>
      </c>
      <c r="B3" s="4"/>
      <c r="C3" s="3" t="s">
        <v>103</v>
      </c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ht="15.15" spans="1:14">
      <c r="A4" s="3" t="s">
        <v>4</v>
      </c>
      <c r="B4" s="4"/>
      <c r="C4" s="3" t="s">
        <v>104</v>
      </c>
      <c r="D4" s="5"/>
      <c r="E4" s="5"/>
      <c r="F4" s="5"/>
      <c r="G4" s="4"/>
      <c r="H4" s="3" t="s">
        <v>6</v>
      </c>
      <c r="I4" s="4"/>
      <c r="J4" s="3" t="s">
        <v>7</v>
      </c>
      <c r="K4" s="5"/>
      <c r="L4" s="5"/>
      <c r="M4" s="5"/>
      <c r="N4" s="4"/>
    </row>
    <row r="5" ht="15.15" spans="1:14">
      <c r="A5" s="3" t="s">
        <v>8</v>
      </c>
      <c r="B5" s="4"/>
      <c r="C5" s="3" t="s">
        <v>105</v>
      </c>
      <c r="D5" s="5"/>
      <c r="E5" s="5"/>
      <c r="F5" s="5"/>
      <c r="G5" s="4"/>
      <c r="H5" s="3" t="s">
        <v>10</v>
      </c>
      <c r="I5" s="4"/>
      <c r="J5" s="3">
        <v>64529931</v>
      </c>
      <c r="K5" s="5"/>
      <c r="L5" s="5"/>
      <c r="M5" s="5"/>
      <c r="N5" s="4"/>
    </row>
    <row r="6" spans="1:14">
      <c r="A6" s="6" t="s">
        <v>11</v>
      </c>
      <c r="B6" s="7"/>
      <c r="C6" s="6"/>
      <c r="D6" s="7"/>
      <c r="E6" s="6" t="s">
        <v>12</v>
      </c>
      <c r="F6" s="7"/>
      <c r="G6" s="8" t="s">
        <v>13</v>
      </c>
      <c r="H6" s="6" t="s">
        <v>14</v>
      </c>
      <c r="I6" s="7"/>
      <c r="J6" s="6" t="s">
        <v>15</v>
      </c>
      <c r="K6" s="68"/>
      <c r="L6" s="7"/>
      <c r="M6" s="16" t="s">
        <v>16</v>
      </c>
      <c r="N6" s="16" t="s">
        <v>17</v>
      </c>
    </row>
    <row r="7" ht="15.15" spans="1:14">
      <c r="A7" s="9" t="s">
        <v>18</v>
      </c>
      <c r="B7" s="8"/>
      <c r="C7" s="10"/>
      <c r="D7" s="11"/>
      <c r="E7" s="10" t="s">
        <v>19</v>
      </c>
      <c r="F7" s="11"/>
      <c r="G7" s="11" t="s">
        <v>19</v>
      </c>
      <c r="H7" s="10" t="s">
        <v>20</v>
      </c>
      <c r="I7" s="11"/>
      <c r="J7" s="10"/>
      <c r="K7" s="69"/>
      <c r="L7" s="11"/>
      <c r="M7" s="17"/>
      <c r="N7" s="17"/>
    </row>
    <row r="8" ht="15.15" spans="1:14">
      <c r="A8" s="12"/>
      <c r="B8" s="13"/>
      <c r="C8" s="14" t="s">
        <v>21</v>
      </c>
      <c r="D8" s="15"/>
      <c r="E8" s="3">
        <v>15</v>
      </c>
      <c r="F8" s="4"/>
      <c r="G8" s="11">
        <v>15</v>
      </c>
      <c r="H8" s="3">
        <v>15</v>
      </c>
      <c r="I8" s="4"/>
      <c r="J8" s="3">
        <v>10</v>
      </c>
      <c r="K8" s="5"/>
      <c r="L8" s="4"/>
      <c r="M8" s="11"/>
      <c r="N8" s="11">
        <v>10</v>
      </c>
    </row>
    <row r="9" spans="1:14">
      <c r="A9" s="12"/>
      <c r="B9" s="13"/>
      <c r="C9" s="6" t="s">
        <v>22</v>
      </c>
      <c r="D9" s="7"/>
      <c r="E9" s="6">
        <v>15</v>
      </c>
      <c r="F9" s="7"/>
      <c r="G9" s="16">
        <v>15</v>
      </c>
      <c r="H9" s="6">
        <v>15</v>
      </c>
      <c r="I9" s="7"/>
      <c r="J9" s="6" t="s">
        <v>23</v>
      </c>
      <c r="K9" s="68"/>
      <c r="L9" s="7"/>
      <c r="M9" s="16"/>
      <c r="N9" s="16" t="s">
        <v>23</v>
      </c>
    </row>
    <row r="10" ht="15.15" spans="1:14">
      <c r="A10" s="12"/>
      <c r="B10" s="13"/>
      <c r="C10" s="10" t="s">
        <v>24</v>
      </c>
      <c r="D10" s="11"/>
      <c r="E10" s="10"/>
      <c r="F10" s="11"/>
      <c r="G10" s="17"/>
      <c r="H10" s="10"/>
      <c r="I10" s="11"/>
      <c r="J10" s="10"/>
      <c r="K10" s="69"/>
      <c r="L10" s="11"/>
      <c r="M10" s="17"/>
      <c r="N10" s="17"/>
    </row>
    <row r="11" ht="15.15" spans="1:14">
      <c r="A11" s="12"/>
      <c r="B11" s="13"/>
      <c r="C11" s="3" t="s">
        <v>106</v>
      </c>
      <c r="D11" s="4"/>
      <c r="E11" s="3"/>
      <c r="F11" s="4"/>
      <c r="G11" s="11"/>
      <c r="H11" s="3"/>
      <c r="I11" s="4"/>
      <c r="J11" s="3" t="s">
        <v>23</v>
      </c>
      <c r="K11" s="5"/>
      <c r="L11" s="4"/>
      <c r="M11" s="11"/>
      <c r="N11" s="11" t="s">
        <v>23</v>
      </c>
    </row>
    <row r="12" ht="15.15" spans="1:14">
      <c r="A12" s="18"/>
      <c r="B12" s="19"/>
      <c r="C12" s="3" t="s">
        <v>107</v>
      </c>
      <c r="D12" s="4"/>
      <c r="E12" s="3"/>
      <c r="F12" s="4"/>
      <c r="G12" s="11"/>
      <c r="H12" s="3"/>
      <c r="I12" s="4"/>
      <c r="J12" s="3" t="s">
        <v>23</v>
      </c>
      <c r="K12" s="5"/>
      <c r="L12" s="4"/>
      <c r="M12" s="11"/>
      <c r="N12" s="11" t="s">
        <v>23</v>
      </c>
    </row>
    <row r="13" ht="15.15" spans="1:14">
      <c r="A13" s="16" t="s">
        <v>27</v>
      </c>
      <c r="B13" s="3" t="s">
        <v>28</v>
      </c>
      <c r="C13" s="5"/>
      <c r="D13" s="5"/>
      <c r="E13" s="5"/>
      <c r="F13" s="5"/>
      <c r="G13" s="4"/>
      <c r="H13" s="3" t="s">
        <v>29</v>
      </c>
      <c r="I13" s="5"/>
      <c r="J13" s="5"/>
      <c r="K13" s="5"/>
      <c r="L13" s="5"/>
      <c r="M13" s="5"/>
      <c r="N13" s="4"/>
    </row>
    <row r="14" ht="80" customHeight="1" spans="1:14">
      <c r="A14" s="20"/>
      <c r="B14" s="21" t="s">
        <v>108</v>
      </c>
      <c r="C14" s="22"/>
      <c r="D14" s="22"/>
      <c r="E14" s="23"/>
      <c r="F14" s="21" t="s">
        <v>109</v>
      </c>
      <c r="G14" s="22"/>
      <c r="H14" s="22"/>
      <c r="I14" s="22"/>
      <c r="J14" s="22"/>
      <c r="K14" s="22"/>
      <c r="L14" s="22"/>
      <c r="M14" s="22"/>
      <c r="N14" s="23"/>
    </row>
    <row r="15" ht="80" customHeight="1" spans="1:14">
      <c r="A15" s="20"/>
      <c r="B15" s="24" t="s">
        <v>110</v>
      </c>
      <c r="C15" s="25"/>
      <c r="D15" s="25"/>
      <c r="E15" s="26"/>
      <c r="F15" s="24" t="s">
        <v>111</v>
      </c>
      <c r="G15" s="25"/>
      <c r="H15" s="25"/>
      <c r="I15" s="25"/>
      <c r="J15" s="25"/>
      <c r="K15" s="25"/>
      <c r="L15" s="25"/>
      <c r="M15" s="25"/>
      <c r="N15" s="26"/>
    </row>
    <row r="16" ht="80" customHeight="1" spans="1:14">
      <c r="A16" s="20"/>
      <c r="B16" s="24" t="s">
        <v>112</v>
      </c>
      <c r="C16" s="25"/>
      <c r="D16" s="25"/>
      <c r="E16" s="26"/>
      <c r="F16" s="24" t="s">
        <v>113</v>
      </c>
      <c r="G16" s="25"/>
      <c r="H16" s="25"/>
      <c r="I16" s="25"/>
      <c r="J16" s="25"/>
      <c r="K16" s="25"/>
      <c r="L16" s="25"/>
      <c r="M16" s="25"/>
      <c r="N16" s="26"/>
    </row>
    <row r="17" ht="15.15" spans="1:14">
      <c r="A17" s="16" t="s">
        <v>114</v>
      </c>
      <c r="B17" s="27" t="s">
        <v>33</v>
      </c>
      <c r="C17" s="27" t="s">
        <v>34</v>
      </c>
      <c r="D17" s="28" t="s">
        <v>35</v>
      </c>
      <c r="E17" s="29"/>
      <c r="F17" s="30" t="s">
        <v>36</v>
      </c>
      <c r="G17" s="31"/>
      <c r="H17" s="3" t="s">
        <v>37</v>
      </c>
      <c r="I17" s="70" t="s">
        <v>15</v>
      </c>
      <c r="J17" s="29"/>
      <c r="K17" s="71" t="s">
        <v>17</v>
      </c>
      <c r="L17" s="72" t="s">
        <v>83</v>
      </c>
      <c r="M17" s="73"/>
      <c r="N17" s="74"/>
    </row>
    <row r="18" ht="15.15" spans="1:14">
      <c r="A18" s="20"/>
      <c r="B18" s="32"/>
      <c r="C18" s="32"/>
      <c r="D18" s="33"/>
      <c r="E18" s="34"/>
      <c r="F18" s="35" t="s">
        <v>40</v>
      </c>
      <c r="G18" s="36"/>
      <c r="H18" s="37" t="s">
        <v>41</v>
      </c>
      <c r="I18" s="75"/>
      <c r="J18" s="34"/>
      <c r="K18" s="76"/>
      <c r="L18" s="33"/>
      <c r="M18" s="77"/>
      <c r="N18" s="34"/>
    </row>
    <row r="19" ht="21" customHeight="1" spans="1:14">
      <c r="A19" s="20"/>
      <c r="B19" s="38" t="s">
        <v>44</v>
      </c>
      <c r="C19" s="39" t="s">
        <v>45</v>
      </c>
      <c r="D19" s="40" t="s">
        <v>115</v>
      </c>
      <c r="E19" s="41"/>
      <c r="F19" s="42" t="s">
        <v>116</v>
      </c>
      <c r="G19" s="43"/>
      <c r="H19" s="39" t="s">
        <v>117</v>
      </c>
      <c r="I19" s="78">
        <v>10</v>
      </c>
      <c r="J19" s="31"/>
      <c r="K19" s="7">
        <v>10</v>
      </c>
      <c r="L19" s="78"/>
      <c r="M19" s="79"/>
      <c r="N19" s="31"/>
    </row>
    <row r="20" ht="16" customHeight="1" spans="1:14">
      <c r="A20" s="20"/>
      <c r="B20" s="44"/>
      <c r="C20" s="45" t="s">
        <v>53</v>
      </c>
      <c r="D20" s="46" t="s">
        <v>118</v>
      </c>
      <c r="E20" s="47"/>
      <c r="F20" s="169" t="s">
        <v>119</v>
      </c>
      <c r="G20" s="49"/>
      <c r="H20" s="50" t="s">
        <v>120</v>
      </c>
      <c r="I20" s="48">
        <v>10</v>
      </c>
      <c r="J20" s="80"/>
      <c r="K20" s="39">
        <v>10</v>
      </c>
      <c r="L20" s="81"/>
      <c r="M20" s="82"/>
      <c r="N20" s="83"/>
    </row>
    <row r="21" ht="15.15" spans="1:14">
      <c r="A21" s="20"/>
      <c r="B21" s="44"/>
      <c r="C21" s="51"/>
      <c r="D21" s="52" t="s">
        <v>121</v>
      </c>
      <c r="E21" s="53"/>
      <c r="F21" s="169" t="s">
        <v>122</v>
      </c>
      <c r="G21" s="49"/>
      <c r="H21" s="20" t="s">
        <v>123</v>
      </c>
      <c r="I21" s="35">
        <v>20</v>
      </c>
      <c r="J21" s="36"/>
      <c r="K21" s="20">
        <v>20</v>
      </c>
      <c r="L21" s="84"/>
      <c r="M21" s="85"/>
      <c r="N21" s="86"/>
    </row>
    <row r="22" ht="32" customHeight="1" spans="1:14">
      <c r="A22" s="20"/>
      <c r="B22" s="44"/>
      <c r="C22" s="51"/>
      <c r="D22" s="52" t="s">
        <v>94</v>
      </c>
      <c r="E22" s="53"/>
      <c r="F22" s="54">
        <v>1</v>
      </c>
      <c r="G22" s="55"/>
      <c r="H22" s="56">
        <v>1</v>
      </c>
      <c r="I22" s="30">
        <v>10</v>
      </c>
      <c r="J22" s="31"/>
      <c r="K22" s="39">
        <v>10</v>
      </c>
      <c r="L22" s="87"/>
      <c r="M22" s="85"/>
      <c r="N22" s="86"/>
    </row>
    <row r="23" ht="104" customHeight="1" spans="1:14">
      <c r="A23" s="20"/>
      <c r="B23" s="44"/>
      <c r="C23" s="51"/>
      <c r="D23" s="52" t="s">
        <v>124</v>
      </c>
      <c r="E23" s="53"/>
      <c r="F23" s="54">
        <v>0.5</v>
      </c>
      <c r="G23" s="55"/>
      <c r="H23" s="56">
        <v>0</v>
      </c>
      <c r="I23" s="39">
        <v>5</v>
      </c>
      <c r="J23" s="39"/>
      <c r="K23" s="39">
        <v>0</v>
      </c>
      <c r="L23" s="88" t="s">
        <v>125</v>
      </c>
      <c r="M23" s="88"/>
      <c r="N23" s="88"/>
    </row>
    <row r="24" ht="15.15" spans="1:14">
      <c r="A24" s="20"/>
      <c r="B24" s="44"/>
      <c r="C24" s="17" t="s">
        <v>57</v>
      </c>
      <c r="D24" s="52" t="s">
        <v>126</v>
      </c>
      <c r="E24" s="53"/>
      <c r="F24" s="39" t="s">
        <v>127</v>
      </c>
      <c r="G24" s="39"/>
      <c r="H24" s="39" t="s">
        <v>127</v>
      </c>
      <c r="I24" s="39">
        <v>10</v>
      </c>
      <c r="J24" s="39"/>
      <c r="K24" s="39">
        <v>10</v>
      </c>
      <c r="L24" s="88"/>
      <c r="M24" s="88"/>
      <c r="N24" s="88"/>
    </row>
    <row r="25" ht="15.75" spans="1:14">
      <c r="A25" s="20"/>
      <c r="B25" s="44"/>
      <c r="C25" s="17" t="s">
        <v>63</v>
      </c>
      <c r="D25" s="52" t="s">
        <v>128</v>
      </c>
      <c r="E25" s="53"/>
      <c r="F25" s="57" t="s">
        <v>129</v>
      </c>
      <c r="G25" s="57"/>
      <c r="H25" s="39">
        <v>5000</v>
      </c>
      <c r="I25" s="39">
        <v>10</v>
      </c>
      <c r="J25" s="39"/>
      <c r="K25" s="39">
        <v>10</v>
      </c>
      <c r="L25" s="88"/>
      <c r="M25" s="88"/>
      <c r="N25" s="88"/>
    </row>
    <row r="26" ht="15.75" spans="1:14">
      <c r="A26" s="20"/>
      <c r="B26" s="32"/>
      <c r="C26" s="17" t="s">
        <v>63</v>
      </c>
      <c r="D26" s="52" t="s">
        <v>130</v>
      </c>
      <c r="E26" s="53"/>
      <c r="F26" s="57" t="s">
        <v>131</v>
      </c>
      <c r="G26" s="57"/>
      <c r="H26" s="39">
        <v>200</v>
      </c>
      <c r="I26" s="39">
        <v>10</v>
      </c>
      <c r="J26" s="39"/>
      <c r="K26" s="39">
        <v>10</v>
      </c>
      <c r="L26" s="88"/>
      <c r="M26" s="88"/>
      <c r="N26" s="88"/>
    </row>
    <row r="27" ht="29.55" spans="1:14">
      <c r="A27" s="20"/>
      <c r="B27" s="32"/>
      <c r="C27" s="20" t="s">
        <v>69</v>
      </c>
      <c r="D27" s="52" t="s">
        <v>132</v>
      </c>
      <c r="E27" s="53"/>
      <c r="F27" s="58" t="s">
        <v>133</v>
      </c>
      <c r="G27" s="58"/>
      <c r="H27" s="39" t="s">
        <v>134</v>
      </c>
      <c r="I27" s="39">
        <v>5</v>
      </c>
      <c r="J27" s="39"/>
      <c r="K27" s="39">
        <v>5</v>
      </c>
      <c r="L27" s="39"/>
      <c r="M27" s="88"/>
      <c r="N27" s="88"/>
    </row>
    <row r="28" ht="15.15" spans="1:14">
      <c r="A28" s="20"/>
      <c r="B28" s="16" t="s">
        <v>101</v>
      </c>
      <c r="C28" s="16" t="s">
        <v>102</v>
      </c>
      <c r="D28" s="59" t="s">
        <v>135</v>
      </c>
      <c r="E28" s="60"/>
      <c r="F28" s="61" t="s">
        <v>136</v>
      </c>
      <c r="G28" s="62"/>
      <c r="H28" s="63">
        <v>0.95</v>
      </c>
      <c r="I28" s="89">
        <v>5</v>
      </c>
      <c r="J28" s="90"/>
      <c r="K28" s="16">
        <v>5</v>
      </c>
      <c r="L28" s="91"/>
      <c r="M28" s="92"/>
      <c r="N28" s="93"/>
    </row>
    <row r="29" ht="15.15" spans="1:14">
      <c r="A29" s="17"/>
      <c r="B29" s="17"/>
      <c r="C29" s="17"/>
      <c r="D29" s="64" t="s">
        <v>137</v>
      </c>
      <c r="E29" s="64"/>
      <c r="F29" s="61" t="s">
        <v>136</v>
      </c>
      <c r="G29" s="62"/>
      <c r="H29" s="63">
        <v>0.95</v>
      </c>
      <c r="I29" s="3">
        <v>5</v>
      </c>
      <c r="J29" s="4"/>
      <c r="K29" s="39">
        <v>5</v>
      </c>
      <c r="L29" s="94"/>
      <c r="M29" s="95"/>
      <c r="N29" s="96"/>
    </row>
    <row r="30" ht="15.15" spans="1:14">
      <c r="A30" s="65" t="s">
        <v>75</v>
      </c>
      <c r="B30" s="66"/>
      <c r="C30" s="66"/>
      <c r="D30" s="66"/>
      <c r="E30" s="66"/>
      <c r="F30" s="66"/>
      <c r="G30" s="66"/>
      <c r="H30" s="67"/>
      <c r="I30" s="65">
        <f>SUM(I19:J29)</f>
        <v>100</v>
      </c>
      <c r="J30" s="67"/>
      <c r="K30" s="97">
        <f>SUM(K19:K29)</f>
        <v>95</v>
      </c>
      <c r="L30" s="65"/>
      <c r="M30" s="66"/>
      <c r="N30" s="67"/>
    </row>
  </sheetData>
  <mergeCells count="11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E6:F6"/>
    <mergeCell ref="H6:I6"/>
    <mergeCell ref="A7:B7"/>
    <mergeCell ref="E7:F7"/>
    <mergeCell ref="H7:I7"/>
    <mergeCell ref="A8:B8"/>
    <mergeCell ref="C8:D8"/>
    <mergeCell ref="E8:F8"/>
    <mergeCell ref="H8:I8"/>
    <mergeCell ref="J8:L8"/>
    <mergeCell ref="A9:B9"/>
    <mergeCell ref="C9:D9"/>
    <mergeCell ref="A10:B10"/>
    <mergeCell ref="C10:D10"/>
    <mergeCell ref="A11:B11"/>
    <mergeCell ref="C11:D11"/>
    <mergeCell ref="E11:F11"/>
    <mergeCell ref="H11:I11"/>
    <mergeCell ref="J11:L11"/>
    <mergeCell ref="A12:B12"/>
    <mergeCell ref="C12:D12"/>
    <mergeCell ref="E12:F12"/>
    <mergeCell ref="H12:I12"/>
    <mergeCell ref="J12:L12"/>
    <mergeCell ref="B13:G13"/>
    <mergeCell ref="H13:N13"/>
    <mergeCell ref="B14:E14"/>
    <mergeCell ref="F14:N14"/>
    <mergeCell ref="B15:E15"/>
    <mergeCell ref="F15:N15"/>
    <mergeCell ref="B16:E16"/>
    <mergeCell ref="F16:N16"/>
    <mergeCell ref="F17:G17"/>
    <mergeCell ref="F18:G18"/>
    <mergeCell ref="D19:E19"/>
    <mergeCell ref="F19:G19"/>
    <mergeCell ref="I19:J19"/>
    <mergeCell ref="L19:N19"/>
    <mergeCell ref="D20:E20"/>
    <mergeCell ref="F20:G20"/>
    <mergeCell ref="I20:J20"/>
    <mergeCell ref="L20:N20"/>
    <mergeCell ref="D21:E21"/>
    <mergeCell ref="F21:G21"/>
    <mergeCell ref="I21:J21"/>
    <mergeCell ref="L21:N21"/>
    <mergeCell ref="D22:E22"/>
    <mergeCell ref="F22:G22"/>
    <mergeCell ref="I22:J22"/>
    <mergeCell ref="L22:N22"/>
    <mergeCell ref="D23:E23"/>
    <mergeCell ref="F23:G23"/>
    <mergeCell ref="I23:J23"/>
    <mergeCell ref="L23:N23"/>
    <mergeCell ref="D24:E24"/>
    <mergeCell ref="F24:G24"/>
    <mergeCell ref="I24:J24"/>
    <mergeCell ref="L24:N24"/>
    <mergeCell ref="D25:E25"/>
    <mergeCell ref="F25:G25"/>
    <mergeCell ref="I25:J25"/>
    <mergeCell ref="L25:N25"/>
    <mergeCell ref="D26:E26"/>
    <mergeCell ref="F26:G26"/>
    <mergeCell ref="I26:J26"/>
    <mergeCell ref="L26:N26"/>
    <mergeCell ref="D27:E27"/>
    <mergeCell ref="F27:G27"/>
    <mergeCell ref="I27:J27"/>
    <mergeCell ref="L27:N27"/>
    <mergeCell ref="D28:E28"/>
    <mergeCell ref="F28:G28"/>
    <mergeCell ref="I28:J28"/>
    <mergeCell ref="L28:N28"/>
    <mergeCell ref="D29:E29"/>
    <mergeCell ref="F29:G29"/>
    <mergeCell ref="I29:J29"/>
    <mergeCell ref="L29:N29"/>
    <mergeCell ref="A30:H30"/>
    <mergeCell ref="I30:J30"/>
    <mergeCell ref="L30:N30"/>
    <mergeCell ref="A13:A16"/>
    <mergeCell ref="A17:A29"/>
    <mergeCell ref="B17:B18"/>
    <mergeCell ref="B19:B27"/>
    <mergeCell ref="B28:B29"/>
    <mergeCell ref="C17:C18"/>
    <mergeCell ref="C20:C23"/>
    <mergeCell ref="C28:C29"/>
    <mergeCell ref="G9:G10"/>
    <mergeCell ref="K17:K18"/>
    <mergeCell ref="M6:M7"/>
    <mergeCell ref="M9:M10"/>
    <mergeCell ref="N6:N7"/>
    <mergeCell ref="N9:N10"/>
    <mergeCell ref="C6:D7"/>
    <mergeCell ref="J6:L7"/>
    <mergeCell ref="E9:F10"/>
    <mergeCell ref="H9:I10"/>
    <mergeCell ref="J9:L10"/>
    <mergeCell ref="D17:E18"/>
    <mergeCell ref="I17:J18"/>
    <mergeCell ref="L17:N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办公用房租赁类项目绩效自评表</vt:lpstr>
      <vt:lpstr>编外用工管理服务费项目绩效自评表</vt:lpstr>
      <vt:lpstr>北京奥运博物馆研学课程教材出版项目绩效自评表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欧阳子卿</cp:lastModifiedBy>
  <dcterms:created xsi:type="dcterms:W3CDTF">2023-08-23T10:38:00Z</dcterms:created>
  <dcterms:modified xsi:type="dcterms:W3CDTF">2024-08-26T02:16:53Z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46D5446F59164392842BA6141FFF4214_13</vt:lpwstr>
  </property>
  <property fmtid="{D5CDD505-2E9C-101B-9397-08002B2CF9AE}" pid="3" name="KSOProductBuildVer">
    <vt:lpwstr>2052-12.1.0.17857</vt:lpwstr>
  </property>
</Properties>
</file>